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ypitty\Documents\Edgardo\DSA\Proyectos\Desarrollo\SI Compras (GS1)\GS1\Produccion\0. Enviar\Combustible\MEF\"/>
    </mc:Choice>
  </mc:AlternateContent>
  <xr:revisionPtr revIDLastSave="0" documentId="13_ncr:1_{A08C8B98-CD98-465B-AB30-C619BD2CC769}" xr6:coauthVersionLast="47" xr6:coauthVersionMax="47" xr10:uidLastSave="{00000000-0000-0000-0000-000000000000}"/>
  <bookViews>
    <workbookView xWindow="-132" yWindow="-132" windowWidth="23304" windowHeight="12504" xr2:uid="{00000000-000D-0000-FFFF-FFFF00000000}"/>
  </bookViews>
  <sheets>
    <sheet name="Plantilla" sheetId="3" r:id="rId1"/>
    <sheet name="Ejemplo" sheetId="1" r:id="rId2"/>
  </sheets>
  <definedNames>
    <definedName name="Seman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G22" i="1"/>
  <c r="E22" i="1"/>
</calcChain>
</file>

<file path=xl/sharedStrings.xml><?xml version="1.0" encoding="utf-8"?>
<sst xmlns="http://schemas.openxmlformats.org/spreadsheetml/2006/main" count="270" uniqueCount="137">
  <si>
    <t>Fecha</t>
  </si>
  <si>
    <t>Matrícula</t>
  </si>
  <si>
    <t>Producto</t>
  </si>
  <si>
    <t>Volumen (lts)</t>
  </si>
  <si>
    <t>Volumen (gls)</t>
  </si>
  <si>
    <t>PVP</t>
  </si>
  <si>
    <t>Importe</t>
  </si>
  <si>
    <t>Kilometraje</t>
  </si>
  <si>
    <t>11/04/2026</t>
  </si>
  <si>
    <t>G03365</t>
  </si>
  <si>
    <t>MAXIMA PLUS 95</t>
  </si>
  <si>
    <t>105694</t>
  </si>
  <si>
    <t>G03365 Toyota Rav4 Silver Metalic</t>
  </si>
  <si>
    <t>G14080</t>
  </si>
  <si>
    <t>28278</t>
  </si>
  <si>
    <t>G14080 Ford Explorer XLT Negro Metallic</t>
  </si>
  <si>
    <t>10/04/2026</t>
  </si>
  <si>
    <t>105392</t>
  </si>
  <si>
    <t>G17098</t>
  </si>
  <si>
    <t>DIESEL MAXIMA PLUS</t>
  </si>
  <si>
    <t>25302</t>
  </si>
  <si>
    <t>G17098 Toyota Coaster Blanco</t>
  </si>
  <si>
    <t>24934</t>
  </si>
  <si>
    <t>G02419</t>
  </si>
  <si>
    <t>88522</t>
  </si>
  <si>
    <t>G02419 Toyota Rav4 Gris</t>
  </si>
  <si>
    <t>G13198</t>
  </si>
  <si>
    <t>52477</t>
  </si>
  <si>
    <t>G13198 Ford Explorer XLT Negro Met</t>
  </si>
  <si>
    <t>105003</t>
  </si>
  <si>
    <t>09/04/2026</t>
  </si>
  <si>
    <t>G17121</t>
  </si>
  <si>
    <t>19094</t>
  </si>
  <si>
    <t>G17121 Toyota Coaster Blanco</t>
  </si>
  <si>
    <t>G13811</t>
  </si>
  <si>
    <t>39017</t>
  </si>
  <si>
    <t>G13811 Toyota Corolla Celestite Gray</t>
  </si>
  <si>
    <t>27829</t>
  </si>
  <si>
    <t>G13221</t>
  </si>
  <si>
    <t>43926</t>
  </si>
  <si>
    <t>G13221 Ford Ranger XL Blanco</t>
  </si>
  <si>
    <t>G12306</t>
  </si>
  <si>
    <t>16465</t>
  </si>
  <si>
    <t>G12306 Toyota Coaster Blanco</t>
  </si>
  <si>
    <t>891680</t>
  </si>
  <si>
    <t>171928</t>
  </si>
  <si>
    <t>891680 Nissan Frontier Rojo</t>
  </si>
  <si>
    <t>171927</t>
  </si>
  <si>
    <t>24721</t>
  </si>
  <si>
    <t>G13019</t>
  </si>
  <si>
    <t>49173</t>
  </si>
  <si>
    <t>G13019 Mitsubishi Sport Blanco Diamante</t>
  </si>
  <si>
    <t>G15916</t>
  </si>
  <si>
    <t>16360</t>
  </si>
  <si>
    <t>G15916 Nissan Sedan B-21 Plata</t>
  </si>
  <si>
    <t>G10956</t>
  </si>
  <si>
    <t>71902</t>
  </si>
  <si>
    <t>G10956 Toyota Pick up Gris Metal</t>
  </si>
  <si>
    <t>G15920</t>
  </si>
  <si>
    <t>11258</t>
  </si>
  <si>
    <t>G15920 Nissan Sedan Plata</t>
  </si>
  <si>
    <t>G13286</t>
  </si>
  <si>
    <t>65254</t>
  </si>
  <si>
    <t>G13286 Toyota Hi-Lux SilverMe</t>
  </si>
  <si>
    <t>G14081</t>
  </si>
  <si>
    <t>64479</t>
  </si>
  <si>
    <t>G14081 Ford Explorer LT Black ME</t>
  </si>
  <si>
    <t>08/04/2026</t>
  </si>
  <si>
    <t>G04024</t>
  </si>
  <si>
    <t>133246</t>
  </si>
  <si>
    <t>G04024 Nissan Navara Blanco</t>
  </si>
  <si>
    <t>G13405</t>
  </si>
  <si>
    <t>12333</t>
  </si>
  <si>
    <t>G13405 Toyota Hilux Gray Metallic</t>
  </si>
  <si>
    <t>G10269</t>
  </si>
  <si>
    <t>64850</t>
  </si>
  <si>
    <t>G10269 Mercedes Benz Busito Blanco</t>
  </si>
  <si>
    <t>G4000618</t>
  </si>
  <si>
    <t>207201</t>
  </si>
  <si>
    <t>G4000618 Toyota Hi-Lux Gris</t>
  </si>
  <si>
    <t>G12651</t>
  </si>
  <si>
    <t>65348</t>
  </si>
  <si>
    <t>G12651 Nissan Urban Blanco</t>
  </si>
  <si>
    <t>G10962</t>
  </si>
  <si>
    <t>88539</t>
  </si>
  <si>
    <t>G10962 Toyota Hi ace Blanco</t>
  </si>
  <si>
    <t>G10495</t>
  </si>
  <si>
    <t>53277</t>
  </si>
  <si>
    <t>G10495 Toyota Pickup DC</t>
  </si>
  <si>
    <t>G01043</t>
  </si>
  <si>
    <t>203143</t>
  </si>
  <si>
    <t>G01043 Toyota Prado Blanco</t>
  </si>
  <si>
    <t>G00186</t>
  </si>
  <si>
    <t>222123</t>
  </si>
  <si>
    <t>G00186 Toyota Hi-Lux Gris</t>
  </si>
  <si>
    <t>07/04/2026</t>
  </si>
  <si>
    <t>G15917</t>
  </si>
  <si>
    <t>9286</t>
  </si>
  <si>
    <t>G15917 Mitsubishi ASX AT Plata</t>
  </si>
  <si>
    <t>G15922</t>
  </si>
  <si>
    <t>15330</t>
  </si>
  <si>
    <t>G15922 Nissan Sentra B-18 Plata</t>
  </si>
  <si>
    <t>G01593</t>
  </si>
  <si>
    <t>233306</t>
  </si>
  <si>
    <t>G01593 Toyota Prado Blanco</t>
  </si>
  <si>
    <t>G01996</t>
  </si>
  <si>
    <t>205340</t>
  </si>
  <si>
    <t>G01996 Toyota Land Cruisier Prado Blanco</t>
  </si>
  <si>
    <t>G06224</t>
  </si>
  <si>
    <t>79202</t>
  </si>
  <si>
    <t>G06224 Toyota Yaris  Blanco</t>
  </si>
  <si>
    <t>104893</t>
  </si>
  <si>
    <t>G14079</t>
  </si>
  <si>
    <t>45503</t>
  </si>
  <si>
    <t>G14079 Ford Explorer XLT Negro Metallic</t>
  </si>
  <si>
    <t>06/04/2026</t>
  </si>
  <si>
    <t>9253</t>
  </si>
  <si>
    <t>G14082</t>
  </si>
  <si>
    <t>16869</t>
  </si>
  <si>
    <t>G14082 Ford Explorer XLT Negro Metallic</t>
  </si>
  <si>
    <t>877753</t>
  </si>
  <si>
    <t>160560</t>
  </si>
  <si>
    <t>877753 Nissan Xtrail Blanco</t>
  </si>
  <si>
    <t>52373</t>
  </si>
  <si>
    <t>G13810</t>
  </si>
  <si>
    <t>47498</t>
  </si>
  <si>
    <t>G13810 Toyota Corolla Celestite Gray ME</t>
  </si>
  <si>
    <t>G17089</t>
  </si>
  <si>
    <t>3742</t>
  </si>
  <si>
    <t>G17089 Mazda CX5 Indigo</t>
  </si>
  <si>
    <t>G4002418</t>
  </si>
  <si>
    <t>69208</t>
  </si>
  <si>
    <t>G4002418 Toyota Rav 4 Blanco</t>
  </si>
  <si>
    <t>G15915</t>
  </si>
  <si>
    <t>18966</t>
  </si>
  <si>
    <t>G15915 Nissan Sedan Plata</t>
  </si>
  <si>
    <t>Placa y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</si>
</sst>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Continuous"/>
    </xf>
    <xf numFmtId="0" fontId="0" fillId="0" borderId="1" xfId="0" applyBorder="1"/>
    <xf numFmtId="14" fontId="0" fillId="0" borderId="0" xfId="0" applyNumberFormat="1"/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Continuous"/>
    </xf>
  </cellXfs>
  <cellStyles count="1">
    <cellStyle name="Normal" xfId="0" builtinId="0"/>
  </cellStyles>
  <dxfs count="4">
    <dxf>
      <numFmt numFmtId="19" formatCode="dd/mm/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family val="2"/>
        <scheme val="none"/>
      </font>
      <fill>
        <patternFill patternType="solid">
          <fgColor indexed="64"/>
          <bgColor indexed="23"/>
        </patternFill>
      </fill>
      <alignment horizontal="centerContinuous" vertical="bottom" textRotation="0" wrapText="0" indent="0" justifyLastLine="0" shrinkToFit="0" readingOrder="0"/>
    </dxf>
    <dxf>
      <numFmt numFmtId="19" formatCode="dd/mm/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family val="2"/>
        <scheme val="none"/>
      </font>
      <fill>
        <patternFill patternType="solid">
          <fgColor indexed="64"/>
          <bgColor indexed="23"/>
        </patternFill>
      </fill>
      <alignment horizontal="centerContinuous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91D3AC-32F7-42E0-B878-B5B4208CE869}" name="Tabla3" displayName="Tabla3" ref="A2:I32" totalsRowShown="0" headerRowDxfId="3">
  <tableColumns count="9">
    <tableColumn id="1" xr3:uid="{65B3AF9D-0BC2-45E7-924E-AE8ED33A4A39}" name="Producto"/>
    <tableColumn id="3" xr3:uid="{5BEED7B8-5337-4925-82F8-E7ADF229F766}" name="Fecha" dataDxfId="2"/>
    <tableColumn id="7" xr3:uid="{D12C4154-EDD3-473C-9B70-0AA05B13B546}" name="Matrícula"/>
    <tableColumn id="11" xr3:uid="{99471CE9-4EE5-4303-8C48-7DB76059A01B}" name="Volumen (lts)"/>
    <tableColumn id="12" xr3:uid="{3A020E0D-C5C7-4F0C-94DB-E9EC7D6C06DE}" name="Volumen (gls)"/>
    <tableColumn id="13" xr3:uid="{C717BCFF-8ECD-42EB-982B-C501DE430F07}" name="PVP"/>
    <tableColumn id="15" xr3:uid="{96EE2FD2-8122-4D68-8BCC-A5CC02F8DC35}" name="Importe"/>
    <tableColumn id="17" xr3:uid="{9EAE0D94-75B8-4747-A2D4-C063399C15CB}" name="Kilometraje"/>
    <tableColumn id="23" xr3:uid="{37573FB8-2D5A-499E-911B-398EAFAF2FA3}" name="Placa y Titula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74FE77-EEA2-4854-94AC-9C351FB40AAE}" name="Tabla32" displayName="Tabla32" ref="A35:I65" totalsRowShown="0" headerRowDxfId="1">
  <tableColumns count="9">
    <tableColumn id="1" xr3:uid="{6619CC72-D7B1-457B-B2AE-F96B0D99ABC2}" name="Producto"/>
    <tableColumn id="3" xr3:uid="{457C5E78-1FC2-4080-AEB7-CB2B6FFCA074}" name="Fecha" dataDxfId="0"/>
    <tableColumn id="7" xr3:uid="{776098D3-F636-4B6E-90C4-FFBF35FE18AE}" name="Matrícula"/>
    <tableColumn id="11" xr3:uid="{4ACD7575-DD96-48A0-A8EC-351526F761D7}" name="Volumen (lts)"/>
    <tableColumn id="12" xr3:uid="{367DE386-0BCD-482C-916B-336316607ABF}" name="Volumen (gls)"/>
    <tableColumn id="13" xr3:uid="{DAA3084F-5238-499C-940A-D1B4E0EC902A}" name="PVP"/>
    <tableColumn id="15" xr3:uid="{D9497723-6FEE-4E41-A517-A3548D0C8C97}" name="Importe"/>
    <tableColumn id="17" xr3:uid="{D4223450-5019-4FFF-9BD6-6435D9144834}" name="Kilometraje"/>
    <tableColumn id="23" xr3:uid="{534440A5-1C33-4590-AD70-30C051A447F1}" name="Placa y Titul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B34D2-5A1C-4361-999A-B5FCCA423A1A}">
  <dimension ref="A1:I65"/>
  <sheetViews>
    <sheetView tabSelected="1" workbookViewId="0">
      <pane ySplit="2" topLeftCell="A3" activePane="bottomLeft" state="frozen"/>
      <selection activeCell="H1" sqref="H1"/>
      <selection pane="bottomLeft"/>
    </sheetView>
  </sheetViews>
  <sheetFormatPr baseColWidth="10" defaultColWidth="13.36328125" defaultRowHeight="14.5" x14ac:dyDescent="0.35"/>
  <cols>
    <col min="1" max="1" width="19.453125" customWidth="1"/>
    <col min="2" max="2" width="9.36328125" customWidth="1"/>
    <col min="3" max="3" width="10.54296875" bestFit="1" customWidth="1"/>
    <col min="4" max="4" width="12.90625" customWidth="1"/>
    <col min="5" max="5" width="14.54296875" customWidth="1"/>
    <col min="6" max="6" width="15.36328125" customWidth="1"/>
    <col min="7" max="7" width="12.6328125" bestFit="1" customWidth="1"/>
    <col min="9" max="9" width="15.08984375" customWidth="1"/>
    <col min="10" max="10" width="18.81640625" bestFit="1" customWidth="1"/>
    <col min="11" max="11" width="14.1796875" customWidth="1"/>
    <col min="12" max="12" width="14.54296875" customWidth="1"/>
    <col min="13" max="13" width="6.36328125" customWidth="1"/>
    <col min="14" max="14" width="18.6328125" bestFit="1" customWidth="1"/>
    <col min="15" max="15" width="17.36328125" bestFit="1" customWidth="1"/>
    <col min="16" max="16" width="17.6328125" customWidth="1"/>
    <col min="18" max="20" width="8.453125" customWidth="1"/>
    <col min="21" max="21" width="20.453125" customWidth="1"/>
    <col min="22" max="22" width="19.08984375" customWidth="1"/>
    <col min="23" max="23" width="37.1796875" bestFit="1" customWidth="1"/>
  </cols>
  <sheetData>
    <row r="1" spans="1:9" x14ac:dyDescent="0.35">
      <c r="A1" s="4" t="s">
        <v>19</v>
      </c>
    </row>
    <row r="2" spans="1:9" x14ac:dyDescent="0.35">
      <c r="A2" s="1" t="s">
        <v>2</v>
      </c>
      <c r="B2" s="1" t="s">
        <v>0</v>
      </c>
      <c r="C2" s="1" t="s">
        <v>1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136</v>
      </c>
    </row>
    <row r="3" spans="1:9" x14ac:dyDescent="0.35">
      <c r="B3" s="3"/>
    </row>
    <row r="4" spans="1:9" x14ac:dyDescent="0.35">
      <c r="B4" s="3"/>
    </row>
    <row r="5" spans="1:9" x14ac:dyDescent="0.35">
      <c r="B5" s="3"/>
    </row>
    <row r="6" spans="1:9" x14ac:dyDescent="0.35">
      <c r="B6" s="3"/>
    </row>
    <row r="7" spans="1:9" x14ac:dyDescent="0.35">
      <c r="B7" s="3"/>
    </row>
    <row r="8" spans="1:9" x14ac:dyDescent="0.35">
      <c r="B8" s="3"/>
    </row>
    <row r="9" spans="1:9" x14ac:dyDescent="0.35">
      <c r="B9" s="3"/>
    </row>
    <row r="10" spans="1:9" x14ac:dyDescent="0.35">
      <c r="B10" s="3"/>
    </row>
    <row r="11" spans="1:9" x14ac:dyDescent="0.35">
      <c r="B11" s="3"/>
    </row>
    <row r="12" spans="1:9" x14ac:dyDescent="0.35">
      <c r="B12" s="3"/>
    </row>
    <row r="13" spans="1:9" x14ac:dyDescent="0.35">
      <c r="B13" s="3"/>
    </row>
    <row r="14" spans="1:9" x14ac:dyDescent="0.35">
      <c r="B14" s="3"/>
    </row>
    <row r="15" spans="1:9" x14ac:dyDescent="0.35">
      <c r="B15" s="3"/>
    </row>
    <row r="16" spans="1:9" x14ac:dyDescent="0.35">
      <c r="B16" s="3"/>
    </row>
    <row r="17" spans="2:2" x14ac:dyDescent="0.35">
      <c r="B17" s="3"/>
    </row>
    <row r="18" spans="2:2" x14ac:dyDescent="0.35">
      <c r="B18" s="3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  <row r="26" spans="2:2" x14ac:dyDescent="0.35">
      <c r="B26" s="3"/>
    </row>
    <row r="27" spans="2:2" x14ac:dyDescent="0.35">
      <c r="B27" s="3"/>
    </row>
    <row r="28" spans="2:2" x14ac:dyDescent="0.35">
      <c r="B28" s="3"/>
    </row>
    <row r="29" spans="2:2" x14ac:dyDescent="0.35">
      <c r="B29" s="3"/>
    </row>
    <row r="30" spans="2:2" x14ac:dyDescent="0.35">
      <c r="B30" s="3"/>
    </row>
    <row r="31" spans="2:2" x14ac:dyDescent="0.35">
      <c r="B31" s="3"/>
    </row>
    <row r="32" spans="2:2" x14ac:dyDescent="0.35">
      <c r="B32" s="3"/>
    </row>
    <row r="34" spans="1:9" x14ac:dyDescent="0.35">
      <c r="A34" s="4" t="s">
        <v>10</v>
      </c>
    </row>
    <row r="35" spans="1:9" x14ac:dyDescent="0.35">
      <c r="A35" s="1" t="s">
        <v>2</v>
      </c>
      <c r="B35" s="1" t="s">
        <v>0</v>
      </c>
      <c r="C35" s="1" t="s">
        <v>1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136</v>
      </c>
    </row>
    <row r="36" spans="1:9" x14ac:dyDescent="0.35">
      <c r="B36" s="3"/>
    </row>
    <row r="37" spans="1:9" x14ac:dyDescent="0.35">
      <c r="B37" s="3"/>
    </row>
    <row r="38" spans="1:9" x14ac:dyDescent="0.35">
      <c r="B38" s="3"/>
    </row>
    <row r="39" spans="1:9" x14ac:dyDescent="0.35">
      <c r="B39" s="3"/>
    </row>
    <row r="40" spans="1:9" x14ac:dyDescent="0.35">
      <c r="B40" s="3"/>
    </row>
    <row r="41" spans="1:9" x14ac:dyDescent="0.35">
      <c r="B41" s="3"/>
    </row>
    <row r="42" spans="1:9" x14ac:dyDescent="0.35">
      <c r="B42" s="3"/>
    </row>
    <row r="43" spans="1:9" x14ac:dyDescent="0.35">
      <c r="B43" s="3"/>
    </row>
    <row r="44" spans="1:9" x14ac:dyDescent="0.35">
      <c r="B44" s="3"/>
    </row>
    <row r="45" spans="1:9" x14ac:dyDescent="0.35">
      <c r="B45" s="3"/>
    </row>
    <row r="46" spans="1:9" x14ac:dyDescent="0.35">
      <c r="B46" s="3"/>
    </row>
    <row r="47" spans="1:9" x14ac:dyDescent="0.35">
      <c r="B47" s="3"/>
    </row>
    <row r="48" spans="1:9" x14ac:dyDescent="0.35">
      <c r="B48" s="3"/>
    </row>
    <row r="49" spans="2:2" x14ac:dyDescent="0.35">
      <c r="B49" s="3"/>
    </row>
    <row r="50" spans="2:2" x14ac:dyDescent="0.35">
      <c r="B50" s="3"/>
    </row>
    <row r="51" spans="2:2" x14ac:dyDescent="0.35">
      <c r="B51" s="3"/>
    </row>
    <row r="52" spans="2:2" x14ac:dyDescent="0.35">
      <c r="B52" s="3"/>
    </row>
    <row r="53" spans="2:2" x14ac:dyDescent="0.35">
      <c r="B53" s="3"/>
    </row>
    <row r="54" spans="2:2" x14ac:dyDescent="0.35">
      <c r="B54" s="3"/>
    </row>
    <row r="55" spans="2:2" x14ac:dyDescent="0.35">
      <c r="B55" s="3"/>
    </row>
    <row r="56" spans="2:2" x14ac:dyDescent="0.35">
      <c r="B56" s="3"/>
    </row>
    <row r="57" spans="2:2" x14ac:dyDescent="0.35">
      <c r="B57" s="3"/>
    </row>
    <row r="58" spans="2:2" x14ac:dyDescent="0.35">
      <c r="B58" s="3"/>
    </row>
    <row r="59" spans="2:2" x14ac:dyDescent="0.35">
      <c r="B59" s="3"/>
    </row>
    <row r="60" spans="2:2" x14ac:dyDescent="0.35">
      <c r="B60" s="3"/>
    </row>
    <row r="61" spans="2:2" x14ac:dyDescent="0.35">
      <c r="B61" s="3"/>
    </row>
    <row r="62" spans="2:2" x14ac:dyDescent="0.35">
      <c r="B62" s="3"/>
    </row>
    <row r="63" spans="2:2" x14ac:dyDescent="0.35">
      <c r="B63" s="3"/>
    </row>
    <row r="64" spans="2:2" x14ac:dyDescent="0.35">
      <c r="B64" s="3"/>
    </row>
    <row r="65" spans="2:2" x14ac:dyDescent="0.35">
      <c r="B65" s="3"/>
    </row>
  </sheetData>
  <dataValidations count="1">
    <dataValidation type="date" allowBlank="1" showInputMessage="1" showErrorMessage="1" sqref="B3:B32 B36:B65" xr:uid="{B2805DC9-F4C3-4CCA-91F6-3D94ADAAC4AD}">
      <formula1>46023</formula1>
      <formula2>46387</formula2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workbookViewId="0">
      <pane ySplit="2" topLeftCell="A3" activePane="bottomLeft" state="frozen"/>
      <selection activeCell="H1" sqref="H1"/>
      <selection pane="bottomLeft"/>
    </sheetView>
  </sheetViews>
  <sheetFormatPr baseColWidth="10" defaultColWidth="13.36328125" defaultRowHeight="14.5" x14ac:dyDescent="0.35"/>
  <cols>
    <col min="1" max="1" width="18.90625" bestFit="1" customWidth="1"/>
    <col min="2" max="2" width="10.453125" bestFit="1" customWidth="1"/>
    <col min="3" max="3" width="9.08984375" bestFit="1" customWidth="1"/>
    <col min="4" max="4" width="12.08984375" bestFit="1" customWidth="1"/>
    <col min="5" max="5" width="12.26953125" bestFit="1" customWidth="1"/>
    <col min="6" max="6" width="5.81640625" bestFit="1" customWidth="1"/>
    <col min="7" max="7" width="7.81640625" bestFit="1" customWidth="1"/>
    <col min="8" max="8" width="10.90625" customWidth="1"/>
    <col min="9" max="9" width="37.1796875" bestFit="1" customWidth="1"/>
  </cols>
  <sheetData>
    <row r="1" spans="1:9" x14ac:dyDescent="0.35">
      <c r="A1" s="5" t="s">
        <v>19</v>
      </c>
    </row>
    <row r="2" spans="1:9" x14ac:dyDescent="0.35">
      <c r="A2" s="1" t="s">
        <v>2</v>
      </c>
      <c r="B2" s="1" t="s">
        <v>0</v>
      </c>
      <c r="C2" s="1" t="s">
        <v>1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6" t="s">
        <v>136</v>
      </c>
    </row>
    <row r="3" spans="1:9" x14ac:dyDescent="0.35">
      <c r="A3" t="s">
        <v>19</v>
      </c>
      <c r="B3" t="s">
        <v>16</v>
      </c>
      <c r="C3" t="s">
        <v>18</v>
      </c>
      <c r="D3">
        <v>55.418999999999997</v>
      </c>
      <c r="E3">
        <v>14.64</v>
      </c>
      <c r="F3">
        <v>1.371</v>
      </c>
      <c r="G3">
        <v>75.98</v>
      </c>
      <c r="H3" t="s">
        <v>20</v>
      </c>
      <c r="I3" t="s">
        <v>21</v>
      </c>
    </row>
    <row r="4" spans="1:9" x14ac:dyDescent="0.35">
      <c r="A4" t="s">
        <v>19</v>
      </c>
      <c r="B4" t="s">
        <v>16</v>
      </c>
      <c r="C4" t="s">
        <v>18</v>
      </c>
      <c r="D4">
        <v>44.58</v>
      </c>
      <c r="E4">
        <v>11.776999999999999</v>
      </c>
      <c r="F4">
        <v>1.4019999999999999</v>
      </c>
      <c r="G4">
        <v>62.5</v>
      </c>
      <c r="H4" t="s">
        <v>22</v>
      </c>
      <c r="I4" t="s">
        <v>21</v>
      </c>
    </row>
    <row r="5" spans="1:9" x14ac:dyDescent="0.35">
      <c r="A5" t="s">
        <v>19</v>
      </c>
      <c r="B5" t="s">
        <v>30</v>
      </c>
      <c r="C5" t="s">
        <v>31</v>
      </c>
      <c r="D5">
        <v>59.755000000000003</v>
      </c>
      <c r="E5">
        <v>15.786</v>
      </c>
      <c r="F5">
        <v>1.35</v>
      </c>
      <c r="G5">
        <v>80.67</v>
      </c>
      <c r="H5" t="s">
        <v>32</v>
      </c>
      <c r="I5" t="s">
        <v>33</v>
      </c>
    </row>
    <row r="6" spans="1:9" x14ac:dyDescent="0.35">
      <c r="A6" t="s">
        <v>19</v>
      </c>
      <c r="B6" t="s">
        <v>30</v>
      </c>
      <c r="C6" t="s">
        <v>38</v>
      </c>
      <c r="D6">
        <v>25.001999999999999</v>
      </c>
      <c r="E6">
        <v>6.6050000000000004</v>
      </c>
      <c r="F6">
        <v>1.35</v>
      </c>
      <c r="G6">
        <v>33.75</v>
      </c>
      <c r="H6" t="s">
        <v>39</v>
      </c>
      <c r="I6" t="s">
        <v>40</v>
      </c>
    </row>
    <row r="7" spans="1:9" x14ac:dyDescent="0.35">
      <c r="A7" t="s">
        <v>19</v>
      </c>
      <c r="B7" t="s">
        <v>30</v>
      </c>
      <c r="C7" t="s">
        <v>41</v>
      </c>
      <c r="D7">
        <v>60.417000000000002</v>
      </c>
      <c r="E7">
        <v>15.96</v>
      </c>
      <c r="F7">
        <v>1.345</v>
      </c>
      <c r="G7">
        <v>81.260000000000005</v>
      </c>
      <c r="H7" t="s">
        <v>42</v>
      </c>
      <c r="I7" t="s">
        <v>43</v>
      </c>
    </row>
    <row r="8" spans="1:9" x14ac:dyDescent="0.35">
      <c r="A8" t="s">
        <v>19</v>
      </c>
      <c r="B8" t="s">
        <v>30</v>
      </c>
      <c r="C8" t="s">
        <v>44</v>
      </c>
      <c r="D8">
        <v>35.659999999999997</v>
      </c>
      <c r="E8">
        <v>9.42</v>
      </c>
      <c r="F8">
        <v>1.35</v>
      </c>
      <c r="G8">
        <v>48.14</v>
      </c>
      <c r="H8" t="s">
        <v>45</v>
      </c>
      <c r="I8" t="s">
        <v>46</v>
      </c>
    </row>
    <row r="9" spans="1:9" x14ac:dyDescent="0.35">
      <c r="A9" t="s">
        <v>19</v>
      </c>
      <c r="B9" t="s">
        <v>30</v>
      </c>
      <c r="C9" t="s">
        <v>44</v>
      </c>
      <c r="D9">
        <v>14.34</v>
      </c>
      <c r="E9">
        <v>3.7879999999999998</v>
      </c>
      <c r="F9">
        <v>1.35</v>
      </c>
      <c r="G9">
        <v>19.36</v>
      </c>
      <c r="H9" t="s">
        <v>47</v>
      </c>
      <c r="I9" t="s">
        <v>46</v>
      </c>
    </row>
    <row r="10" spans="1:9" x14ac:dyDescent="0.35">
      <c r="A10" t="s">
        <v>19</v>
      </c>
      <c r="B10" t="s">
        <v>30</v>
      </c>
      <c r="C10" t="s">
        <v>18</v>
      </c>
      <c r="D10">
        <v>55.39</v>
      </c>
      <c r="E10">
        <v>14.632</v>
      </c>
      <c r="F10">
        <v>1.371</v>
      </c>
      <c r="G10">
        <v>75.94</v>
      </c>
      <c r="H10" t="s">
        <v>48</v>
      </c>
      <c r="I10" t="s">
        <v>21</v>
      </c>
    </row>
    <row r="11" spans="1:9" x14ac:dyDescent="0.35">
      <c r="A11" t="s">
        <v>19</v>
      </c>
      <c r="B11" t="s">
        <v>30</v>
      </c>
      <c r="C11" t="s">
        <v>49</v>
      </c>
      <c r="D11">
        <v>52.36</v>
      </c>
      <c r="E11">
        <v>13.832000000000001</v>
      </c>
      <c r="F11">
        <v>1.35</v>
      </c>
      <c r="G11">
        <v>70.69</v>
      </c>
      <c r="H11" t="s">
        <v>50</v>
      </c>
      <c r="I11" t="s">
        <v>51</v>
      </c>
    </row>
    <row r="12" spans="1:9" x14ac:dyDescent="0.35">
      <c r="A12" t="s">
        <v>19</v>
      </c>
      <c r="B12" t="s">
        <v>30</v>
      </c>
      <c r="C12" t="s">
        <v>55</v>
      </c>
      <c r="D12">
        <v>50</v>
      </c>
      <c r="E12">
        <v>13.209</v>
      </c>
      <c r="F12">
        <v>1.35</v>
      </c>
      <c r="G12">
        <v>67.5</v>
      </c>
      <c r="H12" t="s">
        <v>56</v>
      </c>
      <c r="I12" t="s">
        <v>57</v>
      </c>
    </row>
    <row r="13" spans="1:9" x14ac:dyDescent="0.35">
      <c r="A13" t="s">
        <v>19</v>
      </c>
      <c r="B13" t="s">
        <v>30</v>
      </c>
      <c r="C13" t="s">
        <v>61</v>
      </c>
      <c r="D13">
        <v>34.770000000000003</v>
      </c>
      <c r="E13">
        <v>9.1850000000000005</v>
      </c>
      <c r="F13">
        <v>1.35</v>
      </c>
      <c r="G13">
        <v>46.94</v>
      </c>
      <c r="H13" t="s">
        <v>62</v>
      </c>
      <c r="I13" t="s">
        <v>63</v>
      </c>
    </row>
    <row r="14" spans="1:9" x14ac:dyDescent="0.35">
      <c r="A14" t="s">
        <v>19</v>
      </c>
      <c r="B14" t="s">
        <v>67</v>
      </c>
      <c r="C14" t="s">
        <v>68</v>
      </c>
      <c r="D14">
        <v>24.161999999999999</v>
      </c>
      <c r="E14">
        <v>6.383</v>
      </c>
      <c r="F14">
        <v>1.35</v>
      </c>
      <c r="G14">
        <v>32.619999999999997</v>
      </c>
      <c r="H14" t="s">
        <v>69</v>
      </c>
      <c r="I14" t="s">
        <v>70</v>
      </c>
    </row>
    <row r="15" spans="1:9" x14ac:dyDescent="0.35">
      <c r="A15" t="s">
        <v>19</v>
      </c>
      <c r="B15" t="s">
        <v>67</v>
      </c>
      <c r="C15" t="s">
        <v>71</v>
      </c>
      <c r="D15">
        <v>50</v>
      </c>
      <c r="E15">
        <v>13.209</v>
      </c>
      <c r="F15">
        <v>1.35</v>
      </c>
      <c r="G15">
        <v>67.5</v>
      </c>
      <c r="H15" t="s">
        <v>72</v>
      </c>
      <c r="I15" t="s">
        <v>73</v>
      </c>
    </row>
    <row r="16" spans="1:9" x14ac:dyDescent="0.35">
      <c r="A16" t="s">
        <v>19</v>
      </c>
      <c r="B16" t="s">
        <v>67</v>
      </c>
      <c r="C16" t="s">
        <v>74</v>
      </c>
      <c r="D16">
        <v>43.704999999999998</v>
      </c>
      <c r="E16">
        <v>11.545999999999999</v>
      </c>
      <c r="F16">
        <v>1.35</v>
      </c>
      <c r="G16">
        <v>59</v>
      </c>
      <c r="H16" t="s">
        <v>75</v>
      </c>
      <c r="I16" t="s">
        <v>76</v>
      </c>
    </row>
    <row r="17" spans="1:9" x14ac:dyDescent="0.35">
      <c r="A17" t="s">
        <v>19</v>
      </c>
      <c r="B17" t="s">
        <v>67</v>
      </c>
      <c r="C17" t="s">
        <v>77</v>
      </c>
      <c r="D17">
        <v>25</v>
      </c>
      <c r="E17">
        <v>6.6040000000000001</v>
      </c>
      <c r="F17">
        <v>1.35</v>
      </c>
      <c r="G17">
        <v>33.75</v>
      </c>
      <c r="H17" t="s">
        <v>78</v>
      </c>
      <c r="I17" t="s">
        <v>79</v>
      </c>
    </row>
    <row r="18" spans="1:9" x14ac:dyDescent="0.35">
      <c r="A18" t="s">
        <v>19</v>
      </c>
      <c r="B18" t="s">
        <v>67</v>
      </c>
      <c r="C18" t="s">
        <v>80</v>
      </c>
      <c r="D18">
        <v>53.195</v>
      </c>
      <c r="E18">
        <v>14.053000000000001</v>
      </c>
      <c r="F18">
        <v>1.35</v>
      </c>
      <c r="G18">
        <v>71.81</v>
      </c>
      <c r="H18" t="s">
        <v>81</v>
      </c>
      <c r="I18" t="s">
        <v>82</v>
      </c>
    </row>
    <row r="19" spans="1:9" x14ac:dyDescent="0.35">
      <c r="A19" t="s">
        <v>19</v>
      </c>
      <c r="B19" t="s">
        <v>67</v>
      </c>
      <c r="C19" t="s">
        <v>83</v>
      </c>
      <c r="D19">
        <v>37.752000000000002</v>
      </c>
      <c r="E19">
        <v>9.9730000000000008</v>
      </c>
      <c r="F19">
        <v>1.345</v>
      </c>
      <c r="G19">
        <v>50.78</v>
      </c>
      <c r="H19" t="s">
        <v>84</v>
      </c>
      <c r="I19" t="s">
        <v>85</v>
      </c>
    </row>
    <row r="20" spans="1:9" x14ac:dyDescent="0.35">
      <c r="A20" t="s">
        <v>19</v>
      </c>
      <c r="B20" t="s">
        <v>67</v>
      </c>
      <c r="C20" t="s">
        <v>86</v>
      </c>
      <c r="D20">
        <v>40</v>
      </c>
      <c r="E20">
        <v>10.567</v>
      </c>
      <c r="F20">
        <v>1.35</v>
      </c>
      <c r="G20">
        <v>54</v>
      </c>
      <c r="H20" t="s">
        <v>87</v>
      </c>
      <c r="I20" t="s">
        <v>88</v>
      </c>
    </row>
    <row r="21" spans="1:9" x14ac:dyDescent="0.35">
      <c r="A21" t="s">
        <v>19</v>
      </c>
      <c r="B21" t="s">
        <v>67</v>
      </c>
      <c r="C21" t="s">
        <v>92</v>
      </c>
      <c r="D21">
        <v>50</v>
      </c>
      <c r="E21">
        <v>13.209</v>
      </c>
      <c r="F21">
        <v>1.35</v>
      </c>
      <c r="G21">
        <v>67.5</v>
      </c>
      <c r="H21" t="s">
        <v>93</v>
      </c>
      <c r="I21" t="s">
        <v>94</v>
      </c>
    </row>
    <row r="22" spans="1:9" x14ac:dyDescent="0.35">
      <c r="E22">
        <f>SUM(E3:E21)</f>
        <v>214.37800000000004</v>
      </c>
      <c r="G22">
        <f>SUM(G3:G21)</f>
        <v>1099.69</v>
      </c>
    </row>
    <row r="23" spans="1:9" x14ac:dyDescent="0.35">
      <c r="A23" s="5" t="s">
        <v>10</v>
      </c>
    </row>
    <row r="24" spans="1:9" x14ac:dyDescent="0.35">
      <c r="A24" s="1" t="s">
        <v>2</v>
      </c>
      <c r="B24" s="1" t="s">
        <v>0</v>
      </c>
      <c r="C24" s="1" t="s">
        <v>1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6" t="s">
        <v>136</v>
      </c>
    </row>
    <row r="25" spans="1:9" x14ac:dyDescent="0.35">
      <c r="A25" t="s">
        <v>10</v>
      </c>
      <c r="B25" t="s">
        <v>8</v>
      </c>
      <c r="C25" t="s">
        <v>9</v>
      </c>
      <c r="D25">
        <v>30</v>
      </c>
      <c r="E25">
        <v>7.9249999999999998</v>
      </c>
      <c r="F25">
        <v>1.25</v>
      </c>
      <c r="G25">
        <v>37.5</v>
      </c>
      <c r="H25" t="s">
        <v>11</v>
      </c>
      <c r="I25" t="s">
        <v>12</v>
      </c>
    </row>
    <row r="26" spans="1:9" x14ac:dyDescent="0.35">
      <c r="A26" t="s">
        <v>10</v>
      </c>
      <c r="B26" t="s">
        <v>8</v>
      </c>
      <c r="C26" t="s">
        <v>13</v>
      </c>
      <c r="D26">
        <v>36.185000000000002</v>
      </c>
      <c r="E26">
        <v>9.5589999999999993</v>
      </c>
      <c r="F26">
        <v>1.244</v>
      </c>
      <c r="G26">
        <v>45.01</v>
      </c>
      <c r="H26" t="s">
        <v>14</v>
      </c>
      <c r="I26" t="s">
        <v>15</v>
      </c>
    </row>
    <row r="27" spans="1:9" x14ac:dyDescent="0.35">
      <c r="A27" t="s">
        <v>10</v>
      </c>
      <c r="B27" t="s">
        <v>16</v>
      </c>
      <c r="C27" t="s">
        <v>9</v>
      </c>
      <c r="D27">
        <v>11.717000000000001</v>
      </c>
      <c r="E27">
        <v>3.0950000000000002</v>
      </c>
      <c r="F27">
        <v>1.2709999999999999</v>
      </c>
      <c r="G27">
        <v>14.89</v>
      </c>
      <c r="H27" t="s">
        <v>17</v>
      </c>
      <c r="I27" t="s">
        <v>12</v>
      </c>
    </row>
    <row r="28" spans="1:9" x14ac:dyDescent="0.35">
      <c r="A28" t="s">
        <v>10</v>
      </c>
      <c r="B28" t="s">
        <v>16</v>
      </c>
      <c r="C28" t="s">
        <v>23</v>
      </c>
      <c r="D28">
        <v>30</v>
      </c>
      <c r="E28">
        <v>7.9249999999999998</v>
      </c>
      <c r="F28">
        <v>1.25</v>
      </c>
      <c r="G28">
        <v>37.5</v>
      </c>
      <c r="H28" t="s">
        <v>24</v>
      </c>
      <c r="I28" t="s">
        <v>25</v>
      </c>
    </row>
    <row r="29" spans="1:9" x14ac:dyDescent="0.35">
      <c r="A29" t="s">
        <v>10</v>
      </c>
      <c r="B29" t="s">
        <v>16</v>
      </c>
      <c r="C29" t="s">
        <v>26</v>
      </c>
      <c r="D29">
        <v>33.840000000000003</v>
      </c>
      <c r="E29">
        <v>8.94</v>
      </c>
      <c r="F29">
        <v>1.25</v>
      </c>
      <c r="G29">
        <v>42.3</v>
      </c>
      <c r="H29" t="s">
        <v>27</v>
      </c>
      <c r="I29" t="s">
        <v>28</v>
      </c>
    </row>
    <row r="30" spans="1:9" x14ac:dyDescent="0.35">
      <c r="A30" t="s">
        <v>10</v>
      </c>
      <c r="B30" t="s">
        <v>16</v>
      </c>
      <c r="C30" t="s">
        <v>9</v>
      </c>
      <c r="D30">
        <v>18.285</v>
      </c>
      <c r="E30">
        <v>4.83</v>
      </c>
      <c r="F30">
        <v>1.25</v>
      </c>
      <c r="G30">
        <v>22.86</v>
      </c>
      <c r="H30" t="s">
        <v>29</v>
      </c>
      <c r="I30" t="s">
        <v>12</v>
      </c>
    </row>
    <row r="31" spans="1:9" x14ac:dyDescent="0.35">
      <c r="A31" t="s">
        <v>10</v>
      </c>
      <c r="B31" t="s">
        <v>30</v>
      </c>
      <c r="C31" t="s">
        <v>34</v>
      </c>
      <c r="D31">
        <v>25.06</v>
      </c>
      <c r="E31">
        <v>6.62</v>
      </c>
      <c r="F31">
        <v>1.25</v>
      </c>
      <c r="G31">
        <v>31.32</v>
      </c>
      <c r="H31" t="s">
        <v>35</v>
      </c>
      <c r="I31" t="s">
        <v>36</v>
      </c>
    </row>
    <row r="32" spans="1:9" x14ac:dyDescent="0.35">
      <c r="A32" t="s">
        <v>10</v>
      </c>
      <c r="B32" t="s">
        <v>30</v>
      </c>
      <c r="C32" t="s">
        <v>13</v>
      </c>
      <c r="D32">
        <v>54.54</v>
      </c>
      <c r="E32">
        <v>14.407999999999999</v>
      </c>
      <c r="F32">
        <v>1.25</v>
      </c>
      <c r="G32">
        <v>68.180000000000007</v>
      </c>
      <c r="H32" t="s">
        <v>37</v>
      </c>
      <c r="I32" t="s">
        <v>15</v>
      </c>
    </row>
    <row r="33" spans="1:9" x14ac:dyDescent="0.35">
      <c r="A33" t="s">
        <v>10</v>
      </c>
      <c r="B33" t="s">
        <v>30</v>
      </c>
      <c r="C33" t="s">
        <v>52</v>
      </c>
      <c r="D33">
        <v>42.2</v>
      </c>
      <c r="E33">
        <v>11.148</v>
      </c>
      <c r="F33">
        <v>1.25</v>
      </c>
      <c r="G33">
        <v>52.75</v>
      </c>
      <c r="H33" t="s">
        <v>53</v>
      </c>
      <c r="I33" t="s">
        <v>54</v>
      </c>
    </row>
    <row r="34" spans="1:9" x14ac:dyDescent="0.35">
      <c r="A34" t="s">
        <v>10</v>
      </c>
      <c r="B34" t="s">
        <v>30</v>
      </c>
      <c r="C34" t="s">
        <v>58</v>
      </c>
      <c r="D34">
        <v>36.244999999999997</v>
      </c>
      <c r="E34">
        <v>9.5749999999999993</v>
      </c>
      <c r="F34">
        <v>1.25</v>
      </c>
      <c r="G34">
        <v>45.31</v>
      </c>
      <c r="H34" t="s">
        <v>59</v>
      </c>
      <c r="I34" t="s">
        <v>60</v>
      </c>
    </row>
    <row r="35" spans="1:9" x14ac:dyDescent="0.35">
      <c r="A35" t="s">
        <v>10</v>
      </c>
      <c r="B35" t="s">
        <v>30</v>
      </c>
      <c r="C35" t="s">
        <v>64</v>
      </c>
      <c r="D35">
        <v>43.997</v>
      </c>
      <c r="E35">
        <v>11.622999999999999</v>
      </c>
      <c r="F35">
        <v>1.25</v>
      </c>
      <c r="G35">
        <v>55</v>
      </c>
      <c r="H35" t="s">
        <v>65</v>
      </c>
      <c r="I35" t="s">
        <v>66</v>
      </c>
    </row>
    <row r="36" spans="1:9" x14ac:dyDescent="0.35">
      <c r="A36" t="s">
        <v>10</v>
      </c>
      <c r="B36" t="s">
        <v>67</v>
      </c>
      <c r="C36" t="s">
        <v>89</v>
      </c>
      <c r="D36">
        <v>30</v>
      </c>
      <c r="E36">
        <v>7.9249999999999998</v>
      </c>
      <c r="F36">
        <v>1.25</v>
      </c>
      <c r="G36">
        <v>37.5</v>
      </c>
      <c r="H36" t="s">
        <v>90</v>
      </c>
      <c r="I36" t="s">
        <v>91</v>
      </c>
    </row>
    <row r="37" spans="1:9" x14ac:dyDescent="0.35">
      <c r="A37" t="s">
        <v>10</v>
      </c>
      <c r="B37" t="s">
        <v>95</v>
      </c>
      <c r="C37" t="s">
        <v>96</v>
      </c>
      <c r="D37">
        <v>29.242000000000001</v>
      </c>
      <c r="E37">
        <v>7.7249999999999996</v>
      </c>
      <c r="F37">
        <v>1.25</v>
      </c>
      <c r="G37">
        <v>36.549999999999997</v>
      </c>
      <c r="H37" t="s">
        <v>97</v>
      </c>
      <c r="I37" t="s">
        <v>98</v>
      </c>
    </row>
    <row r="38" spans="1:9" x14ac:dyDescent="0.35">
      <c r="A38" t="s">
        <v>10</v>
      </c>
      <c r="B38" t="s">
        <v>95</v>
      </c>
      <c r="C38" t="s">
        <v>99</v>
      </c>
      <c r="D38">
        <v>40</v>
      </c>
      <c r="E38">
        <v>10.567</v>
      </c>
      <c r="F38">
        <v>1.25</v>
      </c>
      <c r="G38">
        <v>50</v>
      </c>
      <c r="H38" t="s">
        <v>100</v>
      </c>
      <c r="I38" t="s">
        <v>101</v>
      </c>
    </row>
    <row r="39" spans="1:9" x14ac:dyDescent="0.35">
      <c r="A39" t="s">
        <v>10</v>
      </c>
      <c r="B39" t="s">
        <v>95</v>
      </c>
      <c r="C39" t="s">
        <v>102</v>
      </c>
      <c r="D39">
        <v>50</v>
      </c>
      <c r="E39">
        <v>13.209</v>
      </c>
      <c r="F39">
        <v>1.25</v>
      </c>
      <c r="G39">
        <v>62.5</v>
      </c>
      <c r="H39" t="s">
        <v>103</v>
      </c>
      <c r="I39" t="s">
        <v>104</v>
      </c>
    </row>
    <row r="40" spans="1:9" x14ac:dyDescent="0.35">
      <c r="A40" t="s">
        <v>10</v>
      </c>
      <c r="B40" t="s">
        <v>95</v>
      </c>
      <c r="C40" t="s">
        <v>105</v>
      </c>
      <c r="D40">
        <v>50</v>
      </c>
      <c r="E40">
        <v>13.209</v>
      </c>
      <c r="F40">
        <v>1.25</v>
      </c>
      <c r="G40">
        <v>62.5</v>
      </c>
      <c r="H40" t="s">
        <v>106</v>
      </c>
      <c r="I40" t="s">
        <v>107</v>
      </c>
    </row>
    <row r="41" spans="1:9" x14ac:dyDescent="0.35">
      <c r="A41" t="s">
        <v>10</v>
      </c>
      <c r="B41" t="s">
        <v>95</v>
      </c>
      <c r="C41" t="s">
        <v>108</v>
      </c>
      <c r="D41">
        <v>30</v>
      </c>
      <c r="E41">
        <v>7.9249999999999998</v>
      </c>
      <c r="F41">
        <v>1.25</v>
      </c>
      <c r="G41">
        <v>37.5</v>
      </c>
      <c r="H41" t="s">
        <v>109</v>
      </c>
      <c r="I41" t="s">
        <v>110</v>
      </c>
    </row>
    <row r="42" spans="1:9" x14ac:dyDescent="0.35">
      <c r="A42" t="s">
        <v>10</v>
      </c>
      <c r="B42" t="s">
        <v>95</v>
      </c>
      <c r="C42" t="s">
        <v>9</v>
      </c>
      <c r="D42">
        <v>40</v>
      </c>
      <c r="E42">
        <v>10.567</v>
      </c>
      <c r="F42">
        <v>1.25</v>
      </c>
      <c r="G42">
        <v>50</v>
      </c>
      <c r="H42" t="s">
        <v>111</v>
      </c>
      <c r="I42" t="s">
        <v>12</v>
      </c>
    </row>
    <row r="43" spans="1:9" x14ac:dyDescent="0.35">
      <c r="A43" t="s">
        <v>10</v>
      </c>
      <c r="B43" t="s">
        <v>95</v>
      </c>
      <c r="C43" t="s">
        <v>112</v>
      </c>
      <c r="D43">
        <v>61.204999999999998</v>
      </c>
      <c r="E43">
        <v>16.169</v>
      </c>
      <c r="F43">
        <v>1.25</v>
      </c>
      <c r="G43">
        <v>76.510000000000005</v>
      </c>
      <c r="H43" t="s">
        <v>113</v>
      </c>
      <c r="I43" t="s">
        <v>114</v>
      </c>
    </row>
    <row r="44" spans="1:9" x14ac:dyDescent="0.35">
      <c r="A44" t="s">
        <v>10</v>
      </c>
      <c r="B44" t="s">
        <v>115</v>
      </c>
      <c r="C44" t="s">
        <v>96</v>
      </c>
      <c r="D44">
        <v>30</v>
      </c>
      <c r="E44">
        <v>7.9249999999999998</v>
      </c>
      <c r="F44">
        <v>1.2549999999999999</v>
      </c>
      <c r="G44">
        <v>37.65</v>
      </c>
      <c r="H44" t="s">
        <v>116</v>
      </c>
      <c r="I44" t="s">
        <v>98</v>
      </c>
    </row>
    <row r="45" spans="1:9" x14ac:dyDescent="0.35">
      <c r="A45" t="s">
        <v>10</v>
      </c>
      <c r="B45" t="s">
        <v>115</v>
      </c>
      <c r="C45" t="s">
        <v>117</v>
      </c>
      <c r="D45">
        <v>35.770000000000003</v>
      </c>
      <c r="E45">
        <v>9.4489999999999998</v>
      </c>
      <c r="F45">
        <v>1.2549999999999999</v>
      </c>
      <c r="G45">
        <v>44.89</v>
      </c>
      <c r="H45" t="s">
        <v>118</v>
      </c>
      <c r="I45" t="s">
        <v>119</v>
      </c>
    </row>
    <row r="46" spans="1:9" x14ac:dyDescent="0.35">
      <c r="A46" t="s">
        <v>10</v>
      </c>
      <c r="B46" t="s">
        <v>115</v>
      </c>
      <c r="C46" t="s">
        <v>120</v>
      </c>
      <c r="D46">
        <v>46.66</v>
      </c>
      <c r="E46">
        <v>12.326000000000001</v>
      </c>
      <c r="F46">
        <v>1.2549999999999999</v>
      </c>
      <c r="G46">
        <v>58.56</v>
      </c>
      <c r="H46" t="s">
        <v>121</v>
      </c>
      <c r="I46" t="s">
        <v>122</v>
      </c>
    </row>
    <row r="47" spans="1:9" x14ac:dyDescent="0.35">
      <c r="A47" t="s">
        <v>10</v>
      </c>
      <c r="B47" t="s">
        <v>115</v>
      </c>
      <c r="C47" t="s">
        <v>26</v>
      </c>
      <c r="D47">
        <v>29.47</v>
      </c>
      <c r="E47">
        <v>7.7850000000000001</v>
      </c>
      <c r="F47">
        <v>1.2549999999999999</v>
      </c>
      <c r="G47">
        <v>36.979999999999997</v>
      </c>
      <c r="H47" t="s">
        <v>123</v>
      </c>
      <c r="I47" t="s">
        <v>28</v>
      </c>
    </row>
    <row r="48" spans="1:9" x14ac:dyDescent="0.35">
      <c r="A48" t="s">
        <v>10</v>
      </c>
      <c r="B48" t="s">
        <v>115</v>
      </c>
      <c r="C48" t="s">
        <v>124</v>
      </c>
      <c r="D48">
        <v>39.472000000000001</v>
      </c>
      <c r="E48">
        <v>10.427</v>
      </c>
      <c r="F48">
        <v>1.2549999999999999</v>
      </c>
      <c r="G48">
        <v>49.54</v>
      </c>
      <c r="H48" t="s">
        <v>125</v>
      </c>
      <c r="I48" t="s">
        <v>126</v>
      </c>
    </row>
    <row r="49" spans="1:9" x14ac:dyDescent="0.35">
      <c r="A49" t="s">
        <v>10</v>
      </c>
      <c r="B49" t="s">
        <v>115</v>
      </c>
      <c r="C49" t="s">
        <v>127</v>
      </c>
      <c r="D49">
        <v>36.44</v>
      </c>
      <c r="E49">
        <v>9.6259999999999994</v>
      </c>
      <c r="F49">
        <v>1.2549999999999999</v>
      </c>
      <c r="G49">
        <v>45.73</v>
      </c>
      <c r="H49" t="s">
        <v>128</v>
      </c>
      <c r="I49" t="s">
        <v>129</v>
      </c>
    </row>
    <row r="50" spans="1:9" x14ac:dyDescent="0.35">
      <c r="A50" t="s">
        <v>10</v>
      </c>
      <c r="B50" t="s">
        <v>115</v>
      </c>
      <c r="C50" t="s">
        <v>130</v>
      </c>
      <c r="D50">
        <v>40</v>
      </c>
      <c r="E50">
        <v>10.567</v>
      </c>
      <c r="F50">
        <v>1.2549999999999999</v>
      </c>
      <c r="G50">
        <v>50.2</v>
      </c>
      <c r="H50" t="s">
        <v>131</v>
      </c>
      <c r="I50" t="s">
        <v>132</v>
      </c>
    </row>
    <row r="51" spans="1:9" x14ac:dyDescent="0.35">
      <c r="A51" t="s">
        <v>10</v>
      </c>
      <c r="B51" t="s">
        <v>115</v>
      </c>
      <c r="C51" t="s">
        <v>133</v>
      </c>
      <c r="D51" s="2">
        <v>39.097000000000001</v>
      </c>
      <c r="E51" s="2">
        <v>10.327999999999999</v>
      </c>
      <c r="F51" s="2">
        <v>1.25</v>
      </c>
      <c r="G51" s="2">
        <v>48.87</v>
      </c>
      <c r="H51" t="s">
        <v>134</v>
      </c>
      <c r="I51" t="s">
        <v>135</v>
      </c>
    </row>
    <row r="52" spans="1:9" x14ac:dyDescent="0.35">
      <c r="E52">
        <f>SUM(E25:E51)</f>
        <v>261.37700000000001</v>
      </c>
    </row>
  </sheetData>
  <sortState xmlns:xlrd2="http://schemas.microsoft.com/office/spreadsheetml/2017/richdata2" ref="A3:I48">
    <sortCondition ref="A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Ejemplo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Edgardo M. Molina A.</cp:lastModifiedBy>
  <dcterms:created xsi:type="dcterms:W3CDTF">2026-04-13T13:57:51Z</dcterms:created>
  <dcterms:modified xsi:type="dcterms:W3CDTF">2026-04-23T20:17:58Z</dcterms:modified>
</cp:coreProperties>
</file>